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and Development\Forms and Applications\Sureties\Surety Calculators\"/>
    </mc:Choice>
  </mc:AlternateContent>
  <xr:revisionPtr revIDLastSave="0" documentId="13_ncr:1_{CF53B89D-5CAE-448D-BD3D-CF282F22251F}" xr6:coauthVersionLast="45" xr6:coauthVersionMax="45" xr10:uidLastSave="{00000000-0000-0000-0000-000000000000}"/>
  <bookViews>
    <workbookView xWindow="250" yWindow="-110" windowWidth="19060" windowHeight="104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" i="1" l="1"/>
  <c r="I13" i="1"/>
  <c r="I12" i="1"/>
  <c r="I11" i="1"/>
  <c r="I10" i="1"/>
  <c r="I24" i="1" l="1"/>
  <c r="I22" i="1" l="1"/>
  <c r="I21" i="1"/>
  <c r="I20" i="1"/>
  <c r="I19" i="1"/>
  <c r="I18" i="1"/>
  <c r="I25" i="1" l="1"/>
  <c r="I15" i="1"/>
  <c r="I26" i="1" l="1"/>
</calcChain>
</file>

<file path=xl/sharedStrings.xml><?xml version="1.0" encoding="utf-8"?>
<sst xmlns="http://schemas.openxmlformats.org/spreadsheetml/2006/main" count="75" uniqueCount="43">
  <si>
    <t>PROJECT NAME (PHASE):</t>
  </si>
  <si>
    <t>LDP#:</t>
  </si>
  <si>
    <t>LAND LOT(S):</t>
  </si>
  <si>
    <t xml:space="preserve">DISTRICT: </t>
  </si>
  <si>
    <t>OWNER:</t>
  </si>
  <si>
    <t xml:space="preserve">PAVEMENT BASE &amp; BINDER: </t>
  </si>
  <si>
    <t xml:space="preserve">PAVEMENT TOPPING: </t>
  </si>
  <si>
    <t>SIDEWALK:</t>
  </si>
  <si>
    <t xml:space="preserve">Date: </t>
  </si>
  <si>
    <t>X</t>
  </si>
  <si>
    <t>/LIN. FT.</t>
  </si>
  <si>
    <t>SQ. YD.</t>
  </si>
  <si>
    <t>LIN. FT.</t>
  </si>
  <si>
    <t>/SQ. YD.</t>
  </si>
  <si>
    <t>=</t>
  </si>
  <si>
    <t>DESIGN PROFESSIONAL:</t>
  </si>
  <si>
    <t>CURB &amp; GUTTER</t>
  </si>
  <si>
    <t>Each</t>
  </si>
  <si>
    <t>4 Inch Trees</t>
  </si>
  <si>
    <t>3 Inch Trees</t>
  </si>
  <si>
    <t>2 Inch Trees</t>
  </si>
  <si>
    <t>SHRUB</t>
  </si>
  <si>
    <t>Shrubs</t>
  </si>
  <si>
    <t>STORM DRAINAGE</t>
  </si>
  <si>
    <t>OTHER:</t>
  </si>
  <si>
    <t>Cost</t>
  </si>
  <si>
    <t>/ Unit:</t>
  </si>
  <si>
    <t>City Staff Signature:</t>
  </si>
  <si>
    <t>Applicant Signature:</t>
  </si>
  <si>
    <t>Unit</t>
  </si>
  <si>
    <t>MAINTENANCE SURETY TOTAL:</t>
  </si>
  <si>
    <t xml:space="preserve">Landscape Surety Amount: </t>
  </si>
  <si>
    <r>
      <t>ROW Surety Amount</t>
    </r>
    <r>
      <rPr>
        <b/>
        <sz val="16"/>
        <color theme="1"/>
        <rFont val="Arial"/>
        <family val="2"/>
      </rPr>
      <t xml:space="preserve">: </t>
    </r>
  </si>
  <si>
    <t>AMOUNTS REQUIRED BELOW MUST BE PROVIDED AND VERIFIED BY THE DESIGN PROFESSIONAL AND/OR INSPECTOR OF RECORD</t>
  </si>
  <si>
    <t>Note: A maintenance surety is required by Development Regulations prior to obtaining a final plat approval, Certificate of Occupancy or Certificate of Completion. Maintenance surety ensures public street improvements, drainage facilities within public right-of-ways, and planted landscaping.  All Maintenance Sureties must be in the form of a Bond, Letter of Credit or Cashier's Check which will be held in escrow for 18 months.</t>
  </si>
  <si>
    <t>All Planted Landscape</t>
  </si>
  <si>
    <t xml:space="preserve">MAINTENANCE SURETY CALCULATION FORM </t>
  </si>
  <si>
    <t>TREES:</t>
  </si>
  <si>
    <t>*Provide a landscape plan showing which proposed trees are covered by this form</t>
  </si>
  <si>
    <t>Unit Cost</t>
  </si>
  <si>
    <t>ROW Infrastructure</t>
  </si>
  <si>
    <t>Last Revised DEC 2020</t>
  </si>
  <si>
    <t>I hereby certify that the amounts calculated above are in accordance with the requirements of the City of Peachtree Corners.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</si>
</sst>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8"/>
      <color theme="1"/>
      <name val="Arial"/>
      <family val="2"/>
    </font>
    <font>
      <b/>
      <sz val="16"/>
      <color rgb="FF000000"/>
      <name val="Tahoma"/>
      <family val="2"/>
    </font>
    <font>
      <b/>
      <sz val="12"/>
      <color theme="1"/>
      <name val="Arial"/>
      <family val="2"/>
    </font>
    <font>
      <b/>
      <i/>
      <u/>
      <sz val="8.5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9" fontId="1" fillId="0" borderId="0" xfId="0" applyNumberFormat="1" applyFont="1" applyAlignment="1">
      <alignment vertical="center"/>
    </xf>
    <xf numFmtId="0" fontId="0" fillId="0" borderId="0" xfId="0" applyAlignment="1"/>
    <xf numFmtId="165" fontId="1" fillId="0" borderId="1" xfId="0" applyNumberFormat="1" applyFont="1" applyBorder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3" borderId="0" xfId="0" applyFont="1" applyFill="1" applyAlignment="1">
      <alignment horizontal="right" vertical="center"/>
    </xf>
    <xf numFmtId="165" fontId="1" fillId="0" borderId="0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164" fontId="6" fillId="3" borderId="0" xfId="0" applyNumberFormat="1" applyFont="1" applyFill="1" applyAlignment="1">
      <alignment horizontal="right" vertical="center"/>
    </xf>
    <xf numFmtId="0" fontId="1" fillId="3" borderId="0" xfId="0" applyFont="1" applyFill="1" applyBorder="1" applyAlignment="1">
      <alignment horizontal="right"/>
    </xf>
    <xf numFmtId="0" fontId="0" fillId="3" borderId="0" xfId="0" applyFill="1"/>
    <xf numFmtId="0" fontId="1" fillId="0" borderId="3" xfId="0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0" fontId="1" fillId="0" borderId="3" xfId="0" applyFont="1" applyBorder="1" applyAlignment="1"/>
    <xf numFmtId="165" fontId="1" fillId="0" borderId="3" xfId="0" applyNumberFormat="1" applyFont="1" applyBorder="1" applyAlignment="1"/>
    <xf numFmtId="0" fontId="1" fillId="2" borderId="5" xfId="0" applyFont="1" applyFill="1" applyBorder="1"/>
    <xf numFmtId="165" fontId="1" fillId="2" borderId="6" xfId="0" applyNumberFormat="1" applyFont="1" applyFill="1" applyBorder="1" applyAlignment="1">
      <alignment vertical="center"/>
    </xf>
    <xf numFmtId="0" fontId="5" fillId="3" borderId="0" xfId="0" applyFont="1" applyFill="1" applyBorder="1" applyAlignment="1">
      <alignment horizontal="right" vertical="center"/>
    </xf>
    <xf numFmtId="0" fontId="1" fillId="3" borderId="0" xfId="0" applyFont="1" applyFill="1" applyBorder="1"/>
    <xf numFmtId="165" fontId="1" fillId="3" borderId="0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0" xfId="0" applyFont="1" applyAlignment="1">
      <alignment horizontal="right" wrapText="1"/>
    </xf>
    <xf numFmtId="0" fontId="1" fillId="0" borderId="0" xfId="0" applyFont="1" applyAlignment="1">
      <alignment horizontal="left" vertical="center" wrapText="1"/>
    </xf>
    <xf numFmtId="0" fontId="1" fillId="3" borderId="0" xfId="0" applyFont="1" applyFill="1" applyBorder="1" applyAlignment="1">
      <alignment horizontal="right" wrapText="1"/>
    </xf>
    <xf numFmtId="0" fontId="3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wrapText="1"/>
    </xf>
    <xf numFmtId="0" fontId="10" fillId="4" borderId="0" xfId="0" applyFont="1" applyFill="1" applyAlignment="1">
      <alignment horizontal="right" vertical="center" wrapText="1"/>
    </xf>
    <xf numFmtId="0" fontId="1" fillId="0" borderId="7" xfId="0" applyFont="1" applyBorder="1"/>
    <xf numFmtId="0" fontId="11" fillId="0" borderId="0" xfId="0" applyFont="1"/>
    <xf numFmtId="0" fontId="5" fillId="0" borderId="3" xfId="0" applyFont="1" applyBorder="1" applyAlignment="1">
      <alignment horizontal="right"/>
    </xf>
    <xf numFmtId="0" fontId="9" fillId="2" borderId="4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/>
    </xf>
    <xf numFmtId="0" fontId="7" fillId="0" borderId="0" xfId="0" applyFont="1" applyAlignment="1">
      <alignment horizontal="center" wrapText="1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/>
    <xf numFmtId="0" fontId="8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720165</xdr:colOff>
      <xdr:row>0</xdr:row>
      <xdr:rowOff>895350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C7DA45F-6A64-421E-8672-968DF4AB2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57975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3"/>
  <sheetViews>
    <sheetView tabSelected="1" zoomScale="85" zoomScaleNormal="85" workbookViewId="0">
      <selection activeCell="J9" sqref="J9"/>
    </sheetView>
  </sheetViews>
  <sheetFormatPr defaultRowHeight="14.5" x14ac:dyDescent="0.35"/>
  <cols>
    <col min="1" max="1" width="34.6328125" customWidth="1"/>
    <col min="2" max="2" width="10.54296875" bestFit="1" customWidth="1"/>
    <col min="3" max="3" width="9.26953125" customWidth="1"/>
    <col min="4" max="4" width="2" bestFit="1" customWidth="1"/>
    <col min="5" max="5" width="7.7265625" customWidth="1"/>
    <col min="6" max="6" width="13.81640625" style="39" customWidth="1"/>
    <col min="8" max="8" width="2.26953125" customWidth="1"/>
    <col min="9" max="9" width="11.7265625" customWidth="1"/>
    <col min="12" max="12" width="10.7265625" customWidth="1"/>
  </cols>
  <sheetData>
    <row r="1" spans="1:15" ht="71.25" customHeight="1" x14ac:dyDescent="0.35">
      <c r="A1" s="8"/>
      <c r="B1" s="8"/>
      <c r="C1" s="8"/>
      <c r="D1" s="8"/>
      <c r="E1" s="8"/>
      <c r="G1" s="8"/>
      <c r="H1" s="8"/>
      <c r="I1" s="8"/>
      <c r="J1" s="8"/>
    </row>
    <row r="2" spans="1:15" ht="17.25" customHeight="1" x14ac:dyDescent="0.35">
      <c r="A2" s="59" t="s">
        <v>36</v>
      </c>
      <c r="B2" s="59"/>
      <c r="C2" s="59"/>
      <c r="D2" s="59"/>
      <c r="E2" s="59"/>
      <c r="F2" s="59"/>
      <c r="G2" s="59"/>
      <c r="H2" s="59"/>
      <c r="I2" s="59"/>
    </row>
    <row r="3" spans="1:15" ht="15.75" customHeight="1" x14ac:dyDescent="0.35">
      <c r="A3" s="60" t="s">
        <v>33</v>
      </c>
      <c r="B3" s="60"/>
      <c r="C3" s="60"/>
      <c r="D3" s="60"/>
      <c r="E3" s="60"/>
      <c r="F3" s="60"/>
      <c r="G3" s="60"/>
      <c r="H3" s="60"/>
      <c r="I3" s="60"/>
    </row>
    <row r="4" spans="1:15" x14ac:dyDescent="0.35">
      <c r="A4" s="4" t="s">
        <v>0</v>
      </c>
      <c r="B4" s="18"/>
      <c r="C4" s="18"/>
      <c r="D4" s="18"/>
      <c r="E4" s="18"/>
      <c r="F4" s="40"/>
      <c r="G4" s="18"/>
      <c r="H4" s="18"/>
      <c r="I4" s="18"/>
    </row>
    <row r="5" spans="1:15" x14ac:dyDescent="0.35">
      <c r="A5" s="4" t="s">
        <v>1</v>
      </c>
      <c r="B5" s="19"/>
      <c r="C5" s="4" t="s">
        <v>2</v>
      </c>
      <c r="D5" s="19"/>
      <c r="E5" s="19"/>
      <c r="F5" s="41"/>
      <c r="G5" s="4" t="s">
        <v>3</v>
      </c>
      <c r="H5" s="19"/>
      <c r="I5" s="19"/>
    </row>
    <row r="6" spans="1:15" x14ac:dyDescent="0.35">
      <c r="A6" s="4" t="s">
        <v>4</v>
      </c>
      <c r="B6" s="18"/>
      <c r="C6" s="18"/>
      <c r="D6" s="18"/>
      <c r="E6" s="18"/>
      <c r="F6" s="40"/>
      <c r="G6" s="18"/>
      <c r="H6" s="18"/>
      <c r="I6" s="18"/>
    </row>
    <row r="7" spans="1:15" x14ac:dyDescent="0.35">
      <c r="A7" s="4" t="s">
        <v>15</v>
      </c>
      <c r="B7" s="19"/>
      <c r="C7" s="19"/>
      <c r="D7" s="19"/>
      <c r="E7" s="19"/>
      <c r="F7" s="42"/>
      <c r="G7" s="19"/>
      <c r="H7" s="19"/>
      <c r="I7" s="19"/>
    </row>
    <row r="8" spans="1:15" ht="45" customHeight="1" x14ac:dyDescent="0.35">
      <c r="A8" s="56" t="s">
        <v>34</v>
      </c>
      <c r="B8" s="56"/>
      <c r="C8" s="56"/>
      <c r="D8" s="56"/>
      <c r="E8" s="56"/>
      <c r="F8" s="56"/>
      <c r="G8" s="56"/>
      <c r="H8" s="56"/>
      <c r="I8" s="56"/>
    </row>
    <row r="9" spans="1:15" ht="16.5" customHeight="1" x14ac:dyDescent="0.35">
      <c r="A9" s="61" t="s">
        <v>35</v>
      </c>
      <c r="B9" s="62"/>
      <c r="C9" s="62"/>
      <c r="D9" s="62"/>
      <c r="E9" s="62"/>
      <c r="F9" s="62"/>
      <c r="G9" s="62"/>
      <c r="H9" s="62"/>
      <c r="I9" s="62"/>
    </row>
    <row r="10" spans="1:15" x14ac:dyDescent="0.35">
      <c r="A10" s="4" t="s">
        <v>37</v>
      </c>
      <c r="B10" s="5">
        <v>500</v>
      </c>
      <c r="C10" s="3" t="s">
        <v>17</v>
      </c>
      <c r="D10" s="21" t="s">
        <v>9</v>
      </c>
      <c r="E10" s="22"/>
      <c r="F10" s="43" t="s">
        <v>18</v>
      </c>
      <c r="G10" s="7">
        <v>0.5</v>
      </c>
      <c r="H10" s="2" t="s">
        <v>14</v>
      </c>
      <c r="I10" s="9">
        <f>G10*E10*B10</f>
        <v>0</v>
      </c>
      <c r="K10" s="2"/>
      <c r="N10" s="2"/>
      <c r="O10" s="2"/>
    </row>
    <row r="11" spans="1:15" ht="22" x14ac:dyDescent="0.35">
      <c r="A11" s="50" t="s">
        <v>38</v>
      </c>
      <c r="B11" s="5">
        <v>400</v>
      </c>
      <c r="C11" s="3" t="s">
        <v>17</v>
      </c>
      <c r="D11" s="21" t="s">
        <v>9</v>
      </c>
      <c r="E11" s="22"/>
      <c r="F11" s="43" t="s">
        <v>19</v>
      </c>
      <c r="G11" s="7">
        <v>0.5</v>
      </c>
      <c r="H11" s="2" t="s">
        <v>14</v>
      </c>
      <c r="I11" s="9">
        <f t="shared" ref="I11:I14" si="0">G11*E11*B11</f>
        <v>0</v>
      </c>
      <c r="K11" s="2"/>
      <c r="N11" s="2"/>
      <c r="O11" s="2"/>
    </row>
    <row r="12" spans="1:15" x14ac:dyDescent="0.35">
      <c r="A12" s="20"/>
      <c r="B12" s="5">
        <v>300</v>
      </c>
      <c r="C12" s="3" t="s">
        <v>17</v>
      </c>
      <c r="D12" s="21" t="s">
        <v>9</v>
      </c>
      <c r="E12" s="22"/>
      <c r="F12" s="43" t="s">
        <v>20</v>
      </c>
      <c r="G12" s="7">
        <v>0.5</v>
      </c>
      <c r="H12" s="2" t="s">
        <v>14</v>
      </c>
      <c r="I12" s="9">
        <f t="shared" si="0"/>
        <v>0</v>
      </c>
      <c r="K12" s="1"/>
      <c r="N12" s="1"/>
      <c r="O12" s="1"/>
    </row>
    <row r="13" spans="1:15" x14ac:dyDescent="0.35">
      <c r="A13" s="4" t="s">
        <v>21</v>
      </c>
      <c r="B13" s="5">
        <v>25</v>
      </c>
      <c r="C13" s="3" t="s">
        <v>17</v>
      </c>
      <c r="D13" s="21" t="s">
        <v>9</v>
      </c>
      <c r="E13" s="22"/>
      <c r="F13" s="43" t="s">
        <v>22</v>
      </c>
      <c r="G13" s="7">
        <v>0.5</v>
      </c>
      <c r="H13" s="2" t="s">
        <v>14</v>
      </c>
      <c r="I13" s="9">
        <f t="shared" si="0"/>
        <v>0</v>
      </c>
      <c r="K13" s="2"/>
      <c r="N13" s="2"/>
      <c r="O13" s="2"/>
    </row>
    <row r="14" spans="1:15" x14ac:dyDescent="0.35">
      <c r="A14" s="4" t="s">
        <v>24</v>
      </c>
      <c r="B14" s="6"/>
      <c r="C14" s="3" t="s">
        <v>39</v>
      </c>
      <c r="D14" s="20" t="s">
        <v>9</v>
      </c>
      <c r="E14" s="51"/>
      <c r="F14" s="43" t="s">
        <v>29</v>
      </c>
      <c r="G14" s="7">
        <v>0.5</v>
      </c>
      <c r="H14" s="2" t="s">
        <v>14</v>
      </c>
      <c r="I14" s="9">
        <f t="shared" si="0"/>
        <v>0</v>
      </c>
      <c r="K14" s="2"/>
      <c r="N14" s="2"/>
      <c r="O14" s="2"/>
    </row>
    <row r="15" spans="1:15" x14ac:dyDescent="0.35">
      <c r="A15" s="10"/>
      <c r="B15" s="5"/>
      <c r="C15" s="63" t="s">
        <v>31</v>
      </c>
      <c r="D15" s="64"/>
      <c r="E15" s="64"/>
      <c r="F15" s="64"/>
      <c r="G15" s="64"/>
      <c r="H15" s="20"/>
      <c r="I15" s="9">
        <f>SUM(I10:I14)</f>
        <v>0</v>
      </c>
    </row>
    <row r="16" spans="1:15" x14ac:dyDescent="0.35">
      <c r="A16" s="10"/>
      <c r="B16" s="5"/>
      <c r="C16" s="25"/>
      <c r="D16" s="26"/>
      <c r="E16" s="26"/>
      <c r="F16" s="45"/>
      <c r="G16" s="26"/>
      <c r="H16" s="20"/>
      <c r="I16" s="12"/>
    </row>
    <row r="17" spans="1:9" x14ac:dyDescent="0.35">
      <c r="A17" s="57" t="s">
        <v>40</v>
      </c>
      <c r="B17" s="58"/>
      <c r="C17" s="58"/>
      <c r="D17" s="58"/>
      <c r="E17" s="58"/>
      <c r="F17" s="58"/>
      <c r="G17" s="58"/>
      <c r="H17" s="58"/>
      <c r="I17" s="58"/>
    </row>
    <row r="18" spans="1:9" x14ac:dyDescent="0.35">
      <c r="A18" s="11" t="s">
        <v>5</v>
      </c>
      <c r="B18" s="5">
        <v>35</v>
      </c>
      <c r="C18" s="3" t="s">
        <v>13</v>
      </c>
      <c r="D18" s="21" t="s">
        <v>9</v>
      </c>
      <c r="E18" s="22"/>
      <c r="F18" s="46" t="s">
        <v>11</v>
      </c>
      <c r="G18" s="7">
        <v>0.5</v>
      </c>
      <c r="H18" s="2" t="s">
        <v>14</v>
      </c>
      <c r="I18" s="9">
        <f>G18*E18*B18</f>
        <v>0</v>
      </c>
    </row>
    <row r="19" spans="1:9" x14ac:dyDescent="0.35">
      <c r="A19" s="11" t="s">
        <v>6</v>
      </c>
      <c r="B19" s="6">
        <v>10</v>
      </c>
      <c r="C19" s="3" t="s">
        <v>13</v>
      </c>
      <c r="D19" s="21" t="s">
        <v>9</v>
      </c>
      <c r="E19" s="22"/>
      <c r="F19" s="46" t="s">
        <v>11</v>
      </c>
      <c r="G19" s="7">
        <v>0.5</v>
      </c>
      <c r="H19" s="2" t="s">
        <v>14</v>
      </c>
      <c r="I19" s="9">
        <f>G19*E19*B19</f>
        <v>0</v>
      </c>
    </row>
    <row r="20" spans="1:9" s="8" customFormat="1" ht="19.5" customHeight="1" x14ac:dyDescent="0.35">
      <c r="A20" s="11" t="s">
        <v>16</v>
      </c>
      <c r="B20" s="5">
        <v>14</v>
      </c>
      <c r="C20" s="3" t="s">
        <v>10</v>
      </c>
      <c r="D20" s="21" t="s">
        <v>9</v>
      </c>
      <c r="E20" s="22"/>
      <c r="F20" s="46" t="s">
        <v>10</v>
      </c>
      <c r="G20" s="7">
        <v>0.5</v>
      </c>
      <c r="H20" s="2" t="s">
        <v>14</v>
      </c>
      <c r="I20" s="9">
        <f>G20*E20*B20</f>
        <v>0</v>
      </c>
    </row>
    <row r="21" spans="1:9" ht="15.75" customHeight="1" x14ac:dyDescent="0.35">
      <c r="A21" s="11" t="s">
        <v>7</v>
      </c>
      <c r="B21" s="5">
        <v>56</v>
      </c>
      <c r="C21" s="3" t="s">
        <v>13</v>
      </c>
      <c r="D21" s="21" t="s">
        <v>9</v>
      </c>
      <c r="E21" s="22"/>
      <c r="F21" s="46" t="s">
        <v>11</v>
      </c>
      <c r="G21" s="7">
        <v>0.5</v>
      </c>
      <c r="H21" s="2" t="s">
        <v>14</v>
      </c>
      <c r="I21" s="9">
        <f>G21*E21*B21</f>
        <v>0</v>
      </c>
    </row>
    <row r="22" spans="1:9" ht="14.25" customHeight="1" x14ac:dyDescent="0.35">
      <c r="A22" s="11" t="s">
        <v>23</v>
      </c>
      <c r="B22" s="5">
        <v>60</v>
      </c>
      <c r="C22" s="3" t="s">
        <v>10</v>
      </c>
      <c r="D22" s="21" t="s">
        <v>9</v>
      </c>
      <c r="E22" s="22"/>
      <c r="F22" s="46" t="s">
        <v>12</v>
      </c>
      <c r="G22" s="7">
        <v>0.5</v>
      </c>
      <c r="H22" s="2" t="s">
        <v>14</v>
      </c>
      <c r="I22" s="9">
        <f>G22*E22*B22</f>
        <v>0</v>
      </c>
    </row>
    <row r="23" spans="1:9" s="29" customFormat="1" ht="14.25" customHeight="1" x14ac:dyDescent="0.35">
      <c r="A23" s="4" t="s">
        <v>24</v>
      </c>
      <c r="B23" s="6" t="s">
        <v>25</v>
      </c>
      <c r="C23" s="3" t="s">
        <v>26</v>
      </c>
      <c r="D23" s="20"/>
      <c r="E23" s="20"/>
      <c r="F23" s="43" t="s">
        <v>29</v>
      </c>
      <c r="G23" s="7"/>
      <c r="H23" s="2"/>
      <c r="I23" s="12"/>
    </row>
    <row r="24" spans="1:9" ht="15.75" customHeight="1" x14ac:dyDescent="0.35">
      <c r="A24" s="15"/>
      <c r="B24" s="13"/>
      <c r="C24" s="14"/>
      <c r="D24" s="21" t="s">
        <v>9</v>
      </c>
      <c r="E24" s="18"/>
      <c r="F24" s="44"/>
      <c r="G24" s="7">
        <v>0.5</v>
      </c>
      <c r="H24" s="2" t="s">
        <v>14</v>
      </c>
      <c r="I24" s="9">
        <f>B24*E24</f>
        <v>0</v>
      </c>
    </row>
    <row r="25" spans="1:9" ht="25.5" customHeight="1" thickBot="1" x14ac:dyDescent="0.45">
      <c r="A25" s="30"/>
      <c r="B25" s="31"/>
      <c r="C25" s="53" t="s">
        <v>32</v>
      </c>
      <c r="D25" s="53"/>
      <c r="E25" s="53"/>
      <c r="F25" s="53"/>
      <c r="G25" s="53"/>
      <c r="H25" s="32"/>
      <c r="I25" s="33">
        <f>SUM(I18:I24)</f>
        <v>0</v>
      </c>
    </row>
    <row r="26" spans="1:9" ht="18" thickBot="1" x14ac:dyDescent="0.4">
      <c r="A26" s="4"/>
      <c r="B26" s="16"/>
      <c r="C26" s="54" t="s">
        <v>30</v>
      </c>
      <c r="D26" s="55"/>
      <c r="E26" s="55"/>
      <c r="F26" s="55"/>
      <c r="G26" s="55"/>
      <c r="H26" s="34"/>
      <c r="I26" s="35">
        <f>I15+I25</f>
        <v>0</v>
      </c>
    </row>
    <row r="27" spans="1:9" ht="17.5" x14ac:dyDescent="0.35">
      <c r="A27" s="11"/>
      <c r="B27" s="27"/>
      <c r="C27" s="36"/>
      <c r="D27" s="28"/>
      <c r="E27" s="28"/>
      <c r="F27" s="47"/>
      <c r="G27" s="28"/>
      <c r="H27" s="37"/>
      <c r="I27" s="38"/>
    </row>
    <row r="28" spans="1:9" ht="15" thickBot="1" x14ac:dyDescent="0.4">
      <c r="A28" s="4" t="s">
        <v>28</v>
      </c>
      <c r="B28" s="17"/>
      <c r="C28" s="23"/>
      <c r="D28" s="23"/>
      <c r="E28" s="23"/>
      <c r="F28" s="48" t="s">
        <v>8</v>
      </c>
      <c r="G28" s="23"/>
      <c r="H28" s="23"/>
      <c r="I28" s="23"/>
    </row>
    <row r="29" spans="1:9" ht="32.25" customHeight="1" x14ac:dyDescent="0.35">
      <c r="A29" s="56" t="s">
        <v>42</v>
      </c>
      <c r="B29" s="56"/>
      <c r="C29" s="56"/>
      <c r="D29" s="56"/>
      <c r="E29" s="56"/>
      <c r="F29" s="56"/>
      <c r="G29" s="56"/>
      <c r="H29" s="56"/>
      <c r="I29" s="56"/>
    </row>
    <row r="30" spans="1:9" ht="15" customHeight="1" x14ac:dyDescent="0.35">
      <c r="A30" s="49"/>
      <c r="B30" s="49"/>
      <c r="C30" s="49"/>
      <c r="D30" s="49"/>
      <c r="E30" s="49"/>
      <c r="F30" s="49"/>
      <c r="G30" s="49"/>
      <c r="H30" s="49"/>
      <c r="I30" s="49"/>
    </row>
    <row r="31" spans="1:9" ht="15" thickBot="1" x14ac:dyDescent="0.4">
      <c r="A31" s="4" t="s">
        <v>27</v>
      </c>
      <c r="B31" s="24"/>
      <c r="C31" s="24"/>
      <c r="D31" s="24"/>
      <c r="E31" s="24"/>
      <c r="F31" s="48" t="s">
        <v>8</v>
      </c>
      <c r="G31" s="23"/>
      <c r="H31" s="23"/>
      <c r="I31" s="23"/>
    </row>
    <row r="32" spans="1:9" x14ac:dyDescent="0.35">
      <c r="A32" s="20"/>
      <c r="B32" s="20"/>
      <c r="C32" s="20"/>
      <c r="D32" s="20"/>
      <c r="E32" s="20"/>
      <c r="F32" s="41"/>
      <c r="G32" s="20"/>
      <c r="H32" s="20"/>
      <c r="I32" s="20"/>
    </row>
    <row r="33" spans="1:1" x14ac:dyDescent="0.35">
      <c r="A33" s="52" t="s">
        <v>41</v>
      </c>
    </row>
  </sheetData>
  <mergeCells count="9">
    <mergeCell ref="C25:G25"/>
    <mergeCell ref="C26:G26"/>
    <mergeCell ref="A29:I29"/>
    <mergeCell ref="A17:I17"/>
    <mergeCell ref="A2:I2"/>
    <mergeCell ref="A3:I3"/>
    <mergeCell ref="A8:I8"/>
    <mergeCell ref="A9:I9"/>
    <mergeCell ref="C15:G15"/>
  </mergeCells>
  <pageMargins left="0.7" right="0.7" top="0.75" bottom="0.75" header="0.3" footer="0.3"/>
  <pageSetup scale="91" fitToHeight="0" orientation="portrait" verticalDpi="598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orientation="portrait" verticalDpi="598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Chastant</dc:creator>
  <cp:lastModifiedBy>Seth Yurman</cp:lastModifiedBy>
  <cp:lastPrinted>2018-10-19T20:25:41Z</cp:lastPrinted>
  <dcterms:created xsi:type="dcterms:W3CDTF">2015-04-08T20:51:57Z</dcterms:created>
  <dcterms:modified xsi:type="dcterms:W3CDTF">2021-01-13T14:16:09Z</dcterms:modified>
</cp:coreProperties>
</file>