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and Development\Forms and Applications\Sureties\Surety Calculators\"/>
    </mc:Choice>
  </mc:AlternateContent>
  <xr:revisionPtr revIDLastSave="0" documentId="13_ncr:1_{A6CE68D8-AEE1-4718-BCCA-BEB15FC50A53}" xr6:coauthVersionLast="46" xr6:coauthVersionMax="46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25" i="1" s="1"/>
  <c r="I10" i="1" l="1"/>
  <c r="I11" i="1"/>
  <c r="I12" i="1"/>
  <c r="I13" i="1"/>
  <c r="I14" i="1"/>
  <c r="I16" i="1"/>
  <c r="I18" i="1" l="1"/>
  <c r="I26" i="1" s="1"/>
</calcChain>
</file>

<file path=xl/sharedStrings.xml><?xml version="1.0" encoding="utf-8"?>
<sst xmlns="http://schemas.openxmlformats.org/spreadsheetml/2006/main" count="75" uniqueCount="43">
  <si>
    <t>QUANTITY AMOUNTS REQUIRED BELOW MUST BE PROVIDED AND VERIFIED BY THE DESIGN PROFESSIONAL AND/OR INSPECTOR OF RECORD</t>
  </si>
  <si>
    <t>PROJECT NAME (PHASE):</t>
  </si>
  <si>
    <t>LDP#:</t>
  </si>
  <si>
    <t>LAND LOT(S):</t>
  </si>
  <si>
    <t xml:space="preserve">DISTRICT: </t>
  </si>
  <si>
    <t>OWNER:</t>
  </si>
  <si>
    <t xml:space="preserve">PAVEMENT TOPPING: </t>
  </si>
  <si>
    <t>SIDEWALK:</t>
  </si>
  <si>
    <t xml:space="preserve">Date: </t>
  </si>
  <si>
    <t>X</t>
  </si>
  <si>
    <t>SQ. YD.</t>
  </si>
  <si>
    <t>/SQ. YD.</t>
  </si>
  <si>
    <t>=</t>
  </si>
  <si>
    <t>DESIGN PROFESSIONAL:</t>
  </si>
  <si>
    <t>/ Unit:</t>
  </si>
  <si>
    <t>Cost</t>
  </si>
  <si>
    <t>OTHER:</t>
  </si>
  <si>
    <t>CURB &amp; GUTTER</t>
  </si>
  <si>
    <t>/LIN. FT.</t>
  </si>
  <si>
    <t>LIN. FT.</t>
  </si>
  <si>
    <t>STORM DRAINAGE</t>
  </si>
  <si>
    <t xml:space="preserve">PAVEMENT BASE &amp; BINDER: </t>
  </si>
  <si>
    <t>City Staff Signature:</t>
  </si>
  <si>
    <t>Unit</t>
  </si>
  <si>
    <t>ROW Transportation</t>
  </si>
  <si>
    <t>Applicant Signature:</t>
  </si>
  <si>
    <t xml:space="preserve">ROW Surety Amount: </t>
  </si>
  <si>
    <t>Note:  Prior to LDP approval, a performance surety is required for all work done in the Right-of-Way. Performance Sureties must be in the form of a Bond, Letter of Credit or Cashier’s Check which will be held in escrow until all required items are inspected and accepted by the City of Peachtree Corners.</t>
  </si>
  <si>
    <t>Landscape in ROW</t>
  </si>
  <si>
    <t>Each</t>
  </si>
  <si>
    <t>4 Inch Trees</t>
  </si>
  <si>
    <t>3 Inch Trees</t>
  </si>
  <si>
    <t>2 Inch Trees</t>
  </si>
  <si>
    <t>SHRUB</t>
  </si>
  <si>
    <t>Shrubs</t>
  </si>
  <si>
    <t xml:space="preserve">Landscape Surety Amount: </t>
  </si>
  <si>
    <t>I hereby certify that the amounts calculated above are in accordance with the requirements of the City of Peachtree Corners.</t>
  </si>
  <si>
    <t>Last Revised DEC 2020</t>
  </si>
  <si>
    <t>TREES:</t>
  </si>
  <si>
    <t>*Provide a landscape plan showing which proposed trees are covered by this form</t>
  </si>
  <si>
    <t>Unit Cost</t>
  </si>
  <si>
    <t>ROW PERFORMANCE SURETY TOTAL:</t>
  </si>
  <si>
    <t>ROW PERFORMANCE SURETY CALCULATION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</si>
</sst>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rgb="FF000000"/>
      <name val="Tahoma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i/>
      <u/>
      <sz val="8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9" fontId="1" fillId="0" borderId="0" xfId="0" applyNumberFormat="1" applyFont="1" applyAlignment="1">
      <alignment vertical="center"/>
    </xf>
    <xf numFmtId="0" fontId="0" fillId="0" borderId="0" xfId="0" applyAlignment="1"/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0" fontId="1" fillId="3" borderId="0" xfId="0" applyFont="1" applyFill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3" fillId="0" borderId="0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9" fontId="1" fillId="0" borderId="0" xfId="0" applyNumberFormat="1" applyFont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0" fontId="9" fillId="0" borderId="0" xfId="0" applyFont="1"/>
    <xf numFmtId="0" fontId="1" fillId="0" borderId="0" xfId="0" applyFont="1" applyAlignment="1">
      <alignment vertical="center" wrapText="1"/>
    </xf>
    <xf numFmtId="0" fontId="10" fillId="4" borderId="0" xfId="0" applyFont="1" applyFill="1" applyAlignment="1">
      <alignment horizontal="right" vertical="center" wrapText="1"/>
    </xf>
    <xf numFmtId="0" fontId="1" fillId="0" borderId="4" xfId="0" applyFont="1" applyBorder="1"/>
    <xf numFmtId="0" fontId="1" fillId="2" borderId="3" xfId="0" applyFont="1" applyFill="1" applyBorder="1"/>
    <xf numFmtId="165" fontId="1" fillId="2" borderId="6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164" fontId="1" fillId="0" borderId="3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/>
    </xf>
    <xf numFmtId="0" fontId="7" fillId="2" borderId="5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800100</xdr:colOff>
      <xdr:row>1</xdr:row>
      <xdr:rowOff>3599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CC2C40-AC5F-42C8-BF50-22EEFC3A5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00900" cy="1070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Normal="100" workbookViewId="0">
      <selection activeCell="N22" sqref="N22"/>
    </sheetView>
  </sheetViews>
  <sheetFormatPr defaultRowHeight="14.5" x14ac:dyDescent="0.35"/>
  <cols>
    <col min="1" max="1" width="33.26953125" customWidth="1"/>
    <col min="2" max="2" width="10.54296875" bestFit="1" customWidth="1"/>
    <col min="3" max="3" width="17.26953125" customWidth="1"/>
    <col min="4" max="4" width="2" bestFit="1" customWidth="1"/>
    <col min="5" max="5" width="7.7265625" customWidth="1"/>
    <col min="6" max="6" width="13.7265625" customWidth="1"/>
    <col min="8" max="8" width="2.26953125" customWidth="1"/>
    <col min="9" max="9" width="12.26953125" customWidth="1"/>
    <col min="12" max="12" width="10.7265625" customWidth="1"/>
  </cols>
  <sheetData>
    <row r="1" spans="1:14" ht="84" customHeight="1" x14ac:dyDescent="0.3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4" ht="27" customHeight="1" x14ac:dyDescent="0.35">
      <c r="A2" s="62" t="s">
        <v>42</v>
      </c>
      <c r="B2" s="62"/>
      <c r="C2" s="62"/>
      <c r="D2" s="62"/>
      <c r="E2" s="62"/>
      <c r="F2" s="62"/>
      <c r="G2" s="62"/>
      <c r="H2" s="62"/>
      <c r="I2" s="62"/>
    </row>
    <row r="3" spans="1:14" s="20" customFormat="1" ht="16.5" customHeight="1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14" x14ac:dyDescent="0.35">
      <c r="A4" s="3" t="s">
        <v>1</v>
      </c>
      <c r="B4" s="15"/>
      <c r="C4" s="15"/>
      <c r="D4" s="15"/>
      <c r="E4" s="15"/>
      <c r="F4" s="15"/>
      <c r="G4" s="15"/>
      <c r="H4" s="15"/>
      <c r="I4" s="15"/>
    </row>
    <row r="5" spans="1:14" x14ac:dyDescent="0.35">
      <c r="A5" s="3" t="s">
        <v>2</v>
      </c>
      <c r="B5" s="16"/>
      <c r="C5" s="3" t="s">
        <v>3</v>
      </c>
      <c r="D5" s="16"/>
      <c r="E5" s="16"/>
      <c r="F5" s="17"/>
      <c r="G5" s="3" t="s">
        <v>4</v>
      </c>
      <c r="H5" s="16"/>
      <c r="I5" s="16"/>
    </row>
    <row r="6" spans="1:14" x14ac:dyDescent="0.35">
      <c r="A6" s="3" t="s">
        <v>5</v>
      </c>
      <c r="B6" s="15"/>
      <c r="C6" s="15"/>
      <c r="D6" s="15"/>
      <c r="E6" s="15"/>
      <c r="F6" s="15"/>
      <c r="G6" s="15"/>
      <c r="H6" s="15"/>
      <c r="I6" s="15"/>
    </row>
    <row r="7" spans="1:14" x14ac:dyDescent="0.35">
      <c r="A7" s="3" t="s">
        <v>13</v>
      </c>
      <c r="B7" s="16"/>
      <c r="C7" s="16"/>
      <c r="D7" s="16"/>
      <c r="E7" s="16"/>
      <c r="F7" s="16"/>
      <c r="G7" s="16"/>
      <c r="H7" s="16"/>
      <c r="I7" s="16"/>
    </row>
    <row r="8" spans="1:14" ht="51" customHeight="1" x14ac:dyDescent="0.35">
      <c r="A8" s="64" t="s">
        <v>27</v>
      </c>
      <c r="B8" s="64"/>
      <c r="C8" s="64"/>
      <c r="D8" s="64"/>
      <c r="E8" s="64"/>
      <c r="F8" s="64"/>
      <c r="G8" s="64"/>
      <c r="H8" s="64"/>
      <c r="I8" s="64"/>
    </row>
    <row r="9" spans="1:14" x14ac:dyDescent="0.35">
      <c r="A9" s="65" t="s">
        <v>24</v>
      </c>
      <c r="B9" s="65"/>
      <c r="C9" s="65"/>
      <c r="D9" s="65"/>
      <c r="E9" s="65"/>
      <c r="F9" s="65"/>
      <c r="G9" s="65"/>
      <c r="H9" s="65"/>
      <c r="I9" s="65"/>
    </row>
    <row r="10" spans="1:14" x14ac:dyDescent="0.35">
      <c r="A10" s="11" t="s">
        <v>21</v>
      </c>
      <c r="B10" s="4">
        <v>35</v>
      </c>
      <c r="C10" s="2" t="s">
        <v>11</v>
      </c>
      <c r="D10" s="18" t="s">
        <v>9</v>
      </c>
      <c r="E10" s="19"/>
      <c r="F10" s="2" t="s">
        <v>10</v>
      </c>
      <c r="G10" s="6">
        <v>1.1000000000000001</v>
      </c>
      <c r="H10" s="1" t="s">
        <v>12</v>
      </c>
      <c r="I10" s="9">
        <f>G10*E10*B10</f>
        <v>0</v>
      </c>
    </row>
    <row r="11" spans="1:14" x14ac:dyDescent="0.35">
      <c r="A11" s="11" t="s">
        <v>6</v>
      </c>
      <c r="B11" s="5">
        <v>10</v>
      </c>
      <c r="C11" s="2" t="s">
        <v>11</v>
      </c>
      <c r="D11" s="18" t="s">
        <v>9</v>
      </c>
      <c r="E11" s="19"/>
      <c r="F11" s="2" t="s">
        <v>10</v>
      </c>
      <c r="G11" s="6">
        <v>1.1000000000000001</v>
      </c>
      <c r="H11" s="1" t="s">
        <v>12</v>
      </c>
      <c r="I11" s="9">
        <f>G11*E11*B11</f>
        <v>0</v>
      </c>
    </row>
    <row r="12" spans="1:14" x14ac:dyDescent="0.35">
      <c r="A12" s="11" t="s">
        <v>17</v>
      </c>
      <c r="B12" s="4">
        <v>14</v>
      </c>
      <c r="C12" s="2" t="s">
        <v>18</v>
      </c>
      <c r="D12" s="18" t="s">
        <v>9</v>
      </c>
      <c r="E12" s="19"/>
      <c r="F12" s="2" t="s">
        <v>18</v>
      </c>
      <c r="G12" s="6">
        <v>1.1000000000000001</v>
      </c>
      <c r="H12" s="1" t="s">
        <v>12</v>
      </c>
      <c r="I12" s="9">
        <f>G12*E12*B12</f>
        <v>0</v>
      </c>
    </row>
    <row r="13" spans="1:14" x14ac:dyDescent="0.35">
      <c r="A13" s="11" t="s">
        <v>7</v>
      </c>
      <c r="B13" s="4">
        <v>56</v>
      </c>
      <c r="C13" s="2" t="s">
        <v>11</v>
      </c>
      <c r="D13" s="18" t="s">
        <v>9</v>
      </c>
      <c r="E13" s="19"/>
      <c r="F13" s="2" t="s">
        <v>10</v>
      </c>
      <c r="G13" s="6">
        <v>1.1000000000000001</v>
      </c>
      <c r="H13" s="1" t="s">
        <v>12</v>
      </c>
      <c r="I13" s="9">
        <f>G13*E13*B13</f>
        <v>0</v>
      </c>
    </row>
    <row r="14" spans="1:14" x14ac:dyDescent="0.35">
      <c r="A14" s="11" t="s">
        <v>20</v>
      </c>
      <c r="B14" s="4">
        <v>60</v>
      </c>
      <c r="C14" s="2" t="s">
        <v>18</v>
      </c>
      <c r="D14" s="18" t="s">
        <v>9</v>
      </c>
      <c r="E14" s="19"/>
      <c r="F14" s="2" t="s">
        <v>19</v>
      </c>
      <c r="G14" s="6">
        <v>1.1000000000000001</v>
      </c>
      <c r="H14" s="1" t="s">
        <v>12</v>
      </c>
      <c r="I14" s="9">
        <f>G14*E14*B14</f>
        <v>0</v>
      </c>
    </row>
    <row r="15" spans="1:14" x14ac:dyDescent="0.35">
      <c r="A15" s="3" t="s">
        <v>16</v>
      </c>
      <c r="B15" s="5" t="s">
        <v>15</v>
      </c>
      <c r="C15" s="2" t="s">
        <v>14</v>
      </c>
      <c r="D15" s="17"/>
      <c r="E15" s="17"/>
      <c r="F15" s="1" t="s">
        <v>23</v>
      </c>
      <c r="G15" s="6"/>
      <c r="H15" s="1"/>
      <c r="I15" s="10"/>
      <c r="J15" s="1"/>
      <c r="M15" s="1"/>
      <c r="N15" s="1"/>
    </row>
    <row r="16" spans="1:14" x14ac:dyDescent="0.35">
      <c r="A16" s="14"/>
      <c r="B16" s="12"/>
      <c r="C16" s="13"/>
      <c r="D16" s="18" t="s">
        <v>9</v>
      </c>
      <c r="E16" s="15"/>
      <c r="F16" s="8"/>
      <c r="G16" s="6">
        <v>1.1000000000000001</v>
      </c>
      <c r="H16" s="1" t="s">
        <v>12</v>
      </c>
      <c r="I16" s="9">
        <f>B16*E16</f>
        <v>0</v>
      </c>
      <c r="J16" s="1"/>
      <c r="M16" s="1"/>
      <c r="N16" s="1"/>
    </row>
    <row r="17" spans="1:14" s="22" customFormat="1" x14ac:dyDescent="0.35">
      <c r="A17" s="31"/>
      <c r="B17" s="32"/>
      <c r="C17" s="33"/>
      <c r="D17" s="38"/>
      <c r="E17" s="40"/>
      <c r="F17" s="34"/>
      <c r="G17" s="28"/>
      <c r="H17" s="23"/>
      <c r="I17" s="30"/>
      <c r="J17" s="23"/>
      <c r="M17" s="23"/>
      <c r="N17" s="23"/>
    </row>
    <row r="18" spans="1:14" s="22" customFormat="1" x14ac:dyDescent="0.35">
      <c r="A18" s="31"/>
      <c r="B18" s="32"/>
      <c r="C18" s="33"/>
      <c r="D18" s="38"/>
      <c r="E18" s="40"/>
      <c r="F18" s="21" t="s">
        <v>26</v>
      </c>
      <c r="G18" s="28"/>
      <c r="H18" s="23"/>
      <c r="I18" s="29">
        <f>SUM(I10:I16)</f>
        <v>0</v>
      </c>
      <c r="J18" s="23"/>
      <c r="M18" s="23"/>
      <c r="N18" s="23"/>
    </row>
    <row r="19" spans="1:14" x14ac:dyDescent="0.35">
      <c r="A19" s="56" t="s">
        <v>28</v>
      </c>
      <c r="B19" s="57"/>
      <c r="C19" s="57"/>
      <c r="D19" s="57"/>
      <c r="E19" s="57"/>
      <c r="F19" s="57"/>
      <c r="G19" s="57"/>
      <c r="H19" s="57"/>
      <c r="I19" s="57"/>
      <c r="J19" s="1"/>
      <c r="M19" s="1"/>
      <c r="N19" s="1"/>
    </row>
    <row r="20" spans="1:14" x14ac:dyDescent="0.35">
      <c r="A20" s="25" t="s">
        <v>38</v>
      </c>
      <c r="B20" s="26">
        <v>500</v>
      </c>
      <c r="C20" s="24" t="s">
        <v>29</v>
      </c>
      <c r="D20" s="38" t="s">
        <v>9</v>
      </c>
      <c r="E20" s="39"/>
      <c r="F20" s="47" t="s">
        <v>30</v>
      </c>
      <c r="G20" s="28">
        <v>1.1000000000000001</v>
      </c>
      <c r="H20" s="23" t="s">
        <v>12</v>
      </c>
      <c r="I20" s="29">
        <f>G20*E20*B20</f>
        <v>0</v>
      </c>
      <c r="J20" s="1"/>
      <c r="M20" s="1"/>
      <c r="N20" s="1"/>
    </row>
    <row r="21" spans="1:14" ht="41" customHeight="1" x14ac:dyDescent="0.35">
      <c r="A21" s="48" t="s">
        <v>39</v>
      </c>
      <c r="B21" s="26">
        <v>400</v>
      </c>
      <c r="C21" s="24" t="s">
        <v>29</v>
      </c>
      <c r="D21" s="38" t="s">
        <v>9</v>
      </c>
      <c r="E21" s="39"/>
      <c r="F21" s="47" t="s">
        <v>31</v>
      </c>
      <c r="G21" s="28">
        <v>1.1000000000000001</v>
      </c>
      <c r="H21" s="23" t="s">
        <v>12</v>
      </c>
      <c r="I21" s="29">
        <f t="shared" ref="I21:I24" si="0">G21*E21*B21</f>
        <v>0</v>
      </c>
    </row>
    <row r="22" spans="1:14" x14ac:dyDescent="0.35">
      <c r="A22" s="37"/>
      <c r="B22" s="26">
        <v>300</v>
      </c>
      <c r="C22" s="24" t="s">
        <v>29</v>
      </c>
      <c r="D22" s="38" t="s">
        <v>9</v>
      </c>
      <c r="E22" s="39"/>
      <c r="F22" s="47" t="s">
        <v>32</v>
      </c>
      <c r="G22" s="28">
        <v>1.1000000000000001</v>
      </c>
      <c r="H22" s="23" t="s">
        <v>12</v>
      </c>
      <c r="I22" s="29">
        <f t="shared" si="0"/>
        <v>0</v>
      </c>
    </row>
    <row r="23" spans="1:14" ht="24.75" customHeight="1" x14ac:dyDescent="0.35">
      <c r="A23" s="25" t="s">
        <v>33</v>
      </c>
      <c r="B23" s="26">
        <v>25</v>
      </c>
      <c r="C23" s="24" t="s">
        <v>29</v>
      </c>
      <c r="D23" s="38" t="s">
        <v>9</v>
      </c>
      <c r="E23" s="39"/>
      <c r="F23" s="47" t="s">
        <v>34</v>
      </c>
      <c r="G23" s="28">
        <v>1.1000000000000001</v>
      </c>
      <c r="H23" s="23" t="s">
        <v>12</v>
      </c>
      <c r="I23" s="29">
        <f t="shared" si="0"/>
        <v>0</v>
      </c>
    </row>
    <row r="24" spans="1:14" x14ac:dyDescent="0.35">
      <c r="A24" s="25" t="s">
        <v>16</v>
      </c>
      <c r="B24" s="27"/>
      <c r="C24" s="24" t="s">
        <v>40</v>
      </c>
      <c r="D24" s="37" t="s">
        <v>9</v>
      </c>
      <c r="E24" s="49"/>
      <c r="F24" s="47" t="s">
        <v>23</v>
      </c>
      <c r="G24" s="28">
        <v>1.1000000000000001</v>
      </c>
      <c r="H24" s="23" t="s">
        <v>12</v>
      </c>
      <c r="I24" s="29">
        <f t="shared" si="0"/>
        <v>0</v>
      </c>
    </row>
    <row r="25" spans="1:14" ht="15" thickBot="1" x14ac:dyDescent="0.4">
      <c r="A25" s="52"/>
      <c r="B25" s="53"/>
      <c r="C25" s="58" t="s">
        <v>35</v>
      </c>
      <c r="D25" s="59"/>
      <c r="E25" s="59"/>
      <c r="F25" s="59"/>
      <c r="G25" s="59"/>
      <c r="H25" s="41"/>
      <c r="I25" s="54">
        <f>SUM(I20:I24)</f>
        <v>0</v>
      </c>
    </row>
    <row r="26" spans="1:14" ht="18.5" thickBot="1" x14ac:dyDescent="0.4">
      <c r="A26" s="25"/>
      <c r="B26" s="27"/>
      <c r="C26" s="60" t="s">
        <v>41</v>
      </c>
      <c r="D26" s="61"/>
      <c r="E26" s="61"/>
      <c r="F26" s="61"/>
      <c r="G26" s="61"/>
      <c r="H26" s="50"/>
      <c r="I26" s="51">
        <f>I18+I25</f>
        <v>0</v>
      </c>
    </row>
    <row r="27" spans="1:14" x14ac:dyDescent="0.35">
      <c r="A27" s="37"/>
      <c r="B27" s="37"/>
      <c r="C27" s="37"/>
      <c r="D27" s="37"/>
      <c r="E27" s="37"/>
      <c r="F27" s="44"/>
      <c r="G27" s="37"/>
      <c r="H27" s="37"/>
      <c r="I27" s="37"/>
    </row>
    <row r="28" spans="1:14" ht="15" thickBot="1" x14ac:dyDescent="0.4">
      <c r="A28" s="25" t="s">
        <v>25</v>
      </c>
      <c r="B28" s="35"/>
      <c r="C28" s="41"/>
      <c r="D28" s="41"/>
      <c r="E28" s="41"/>
      <c r="F28" s="45" t="s">
        <v>8</v>
      </c>
      <c r="G28" s="41"/>
      <c r="H28" s="41"/>
      <c r="I28" s="41"/>
    </row>
    <row r="29" spans="1:14" ht="28.5" customHeight="1" x14ac:dyDescent="0.35">
      <c r="A29" s="55" t="s">
        <v>36</v>
      </c>
      <c r="B29" s="55"/>
      <c r="C29" s="55"/>
      <c r="D29" s="55"/>
      <c r="E29" s="55"/>
      <c r="F29" s="55"/>
      <c r="G29" s="55"/>
      <c r="H29" s="55"/>
      <c r="I29" s="55"/>
    </row>
    <row r="30" spans="1:14" x14ac:dyDescent="0.35">
      <c r="A30" s="37"/>
      <c r="B30" s="37"/>
      <c r="C30" s="37"/>
      <c r="D30" s="37"/>
      <c r="E30" s="37"/>
      <c r="F30" s="44"/>
      <c r="G30" s="37"/>
      <c r="H30" s="36"/>
      <c r="I30" s="37"/>
    </row>
    <row r="31" spans="1:14" ht="15" thickBot="1" x14ac:dyDescent="0.4">
      <c r="A31" s="25" t="s">
        <v>22</v>
      </c>
      <c r="B31" s="42"/>
      <c r="C31" s="42"/>
      <c r="D31" s="42"/>
      <c r="E31" s="42"/>
      <c r="F31" s="45" t="s">
        <v>8</v>
      </c>
      <c r="G31" s="41"/>
      <c r="H31" s="41"/>
      <c r="I31" s="41"/>
    </row>
    <row r="32" spans="1:14" x14ac:dyDescent="0.35">
      <c r="A32" s="25"/>
      <c r="B32" s="43"/>
      <c r="C32" s="43"/>
      <c r="D32" s="43"/>
      <c r="E32" s="43"/>
      <c r="F32" s="45"/>
      <c r="G32" s="40"/>
      <c r="H32" s="40"/>
      <c r="I32" s="40"/>
    </row>
    <row r="33" spans="1:1" x14ac:dyDescent="0.35">
      <c r="A33" s="46" t="s">
        <v>37</v>
      </c>
    </row>
  </sheetData>
  <mergeCells count="8">
    <mergeCell ref="A29:I29"/>
    <mergeCell ref="A19:I19"/>
    <mergeCell ref="C25:G25"/>
    <mergeCell ref="C26:G26"/>
    <mergeCell ref="A2:I2"/>
    <mergeCell ref="A3:I3"/>
    <mergeCell ref="A8:I8"/>
    <mergeCell ref="A9:I9"/>
  </mergeCells>
  <pageMargins left="0.7" right="0.7" top="0.75" bottom="0.75" header="0.3" footer="0.3"/>
  <pageSetup scale="84" fitToHeight="0" orientation="portrait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Chastant</dc:creator>
  <cp:lastModifiedBy>Seth Yurman</cp:lastModifiedBy>
  <cp:lastPrinted>2018-10-17T15:44:44Z</cp:lastPrinted>
  <dcterms:created xsi:type="dcterms:W3CDTF">2015-04-08T20:51:57Z</dcterms:created>
  <dcterms:modified xsi:type="dcterms:W3CDTF">2021-01-14T14:05:39Z</dcterms:modified>
</cp:coreProperties>
</file>